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7400" windowHeight="11325" tabRatio="599"/>
  </bookViews>
  <sheets>
    <sheet name="Маршруты" sheetId="1" r:id="rId1"/>
    <sheet name="Виды и классы ТС" sheetId="2" r:id="rId2"/>
    <sheet name="Перевозчики" sheetId="3" r:id="rId3"/>
    <sheet name="Расписание " sheetId="4" r:id="rId4"/>
  </sheets>
  <calcPr calcId="124519"/>
</workbook>
</file>

<file path=xl/calcChain.xml><?xml version="1.0" encoding="utf-8"?>
<calcChain xmlns="http://schemas.openxmlformats.org/spreadsheetml/2006/main">
  <c r="G4" i="2"/>
  <c r="G5"/>
  <c r="G6"/>
  <c r="G7"/>
  <c r="G8"/>
  <c r="G3"/>
</calcChain>
</file>

<file path=xl/sharedStrings.xml><?xml version="1.0" encoding="utf-8"?>
<sst xmlns="http://schemas.openxmlformats.org/spreadsheetml/2006/main" count="217" uniqueCount="88">
  <si>
    <t>Регистрационный номер маршрута в реестре</t>
  </si>
  <si>
    <t>Порядковый номер маршрута</t>
  </si>
  <si>
    <t>Наименование маршрута</t>
  </si>
  <si>
    <t>Наименование перевозчика</t>
  </si>
  <si>
    <t>Порядок посадки и высадки пассажиров</t>
  </si>
  <si>
    <t>Вид регулярных перевозок</t>
  </si>
  <si>
    <t>Наименование улиц и автомобильных дорог по которым предполагается движение</t>
  </si>
  <si>
    <t>Наименование промежуточных остановочных пунктов</t>
  </si>
  <si>
    <t>Протяженность маршрута , км</t>
  </si>
  <si>
    <t>Дата начала осуществления перевозок</t>
  </si>
  <si>
    <t xml:space="preserve">маршруты </t>
  </si>
  <si>
    <t>ОМ</t>
  </si>
  <si>
    <t>М</t>
  </si>
  <si>
    <t>С</t>
  </si>
  <si>
    <t>Б</t>
  </si>
  <si>
    <t>Сумма</t>
  </si>
  <si>
    <t>Экологический класс</t>
  </si>
  <si>
    <t>Порядковый номер маршрута согласно паспорту</t>
  </si>
  <si>
    <t>Наименование перевозчика (Ф.И.О.)</t>
  </si>
  <si>
    <t>Фактический адрес  перевозчика (только для юридических лиц)</t>
  </si>
  <si>
    <t>Остановочные пункты (начальный, промежуточные, конечный)</t>
  </si>
  <si>
    <t>Дни отправления в прямом  направлении (зимний сезон)</t>
  </si>
  <si>
    <t>Время отправления рейсов в прямом направлении (зимний сезон)</t>
  </si>
  <si>
    <t>Дни отправления в обратном направлении (зимний сезон)</t>
  </si>
  <si>
    <t>Время отправления рейсов в обратном направлении (зимний сезон)</t>
  </si>
  <si>
    <t>Дни отправления в прямом направлении (летний сезон)</t>
  </si>
  <si>
    <t>Время отправления рейсов в прямом направлении (летний сезон)</t>
  </si>
  <si>
    <t>Дни отправления в обратном направлении (летний сезон)</t>
  </si>
  <si>
    <t>Время отправления рейсов в обратном направлении (летний сезон)</t>
  </si>
  <si>
    <t>Период действия летнего расписания            (с ….по ….)</t>
  </si>
  <si>
    <t xml:space="preserve">173008 г.Великий Новгород
ул.Магистральная д.13
</t>
  </si>
  <si>
    <t>годовой</t>
  </si>
  <si>
    <t>-</t>
  </si>
  <si>
    <t>только в установленных остановочных пунктах</t>
  </si>
  <si>
    <t xml:space="preserve">пригородный </t>
  </si>
  <si>
    <t>на обозначенных специальными указателями остановочных пунктах</t>
  </si>
  <si>
    <t>13:00</t>
  </si>
  <si>
    <t xml:space="preserve">                  175202 Новгородская область, г.Старая Русса, ул.Софьи Перовской д.11 </t>
  </si>
  <si>
    <t>6:20, 17:30</t>
  </si>
  <si>
    <t>М14.1.1</t>
  </si>
  <si>
    <t>М14.1.2</t>
  </si>
  <si>
    <t>М14.1.3</t>
  </si>
  <si>
    <t>М14.1.4</t>
  </si>
  <si>
    <t>М14.1.5</t>
  </si>
  <si>
    <t>М14.1.6</t>
  </si>
  <si>
    <t>Поддорье- Бураково</t>
  </si>
  <si>
    <t>Поддорье- Селеево</t>
  </si>
  <si>
    <t>Поддорье- Андроново</t>
  </si>
  <si>
    <t>а/дорога " Шимск- Невель "</t>
  </si>
  <si>
    <t>а/дорога Шимск-Невель, Волковая- Белебелка</t>
  </si>
  <si>
    <t>ул.Октябрьская, ул. Победы, а/дорога Поддорье- Селеево</t>
  </si>
  <si>
    <t>ул.Васильева , ул.Медведева , а/дорога Белебелка- Старая Русса, Лисьи Горки- Заозерье- Переходы- Белебелка</t>
  </si>
  <si>
    <t xml:space="preserve">ул.Октябрьская, а/дорога шимск-Невель, Тугино- Андроново, </t>
  </si>
  <si>
    <t>ул.Советская, а/дорога Белебелка- Карабинец</t>
  </si>
  <si>
    <t xml:space="preserve">Поддорье АС, Минцево, Одинцово, Волковая, Бураково </t>
  </si>
  <si>
    <t>Поддорье АС, Минцево, Волковая,Кремно, Трофимово, Ямно, Белебелка</t>
  </si>
  <si>
    <t>Поддорье  АС, Озерки, Головенька, Перегино, Лобыни, Рябково, Селеево</t>
  </si>
  <si>
    <t>Белебелка, Бабье, Шернино,Починки, Сидорово, Подсосонье, Каменка, Лисьи Горки, Костелево, Заозерье, Скопино, Ровно, Речка, Красный Луг, Переходы, Черна, Зелема, Белебелка</t>
  </si>
  <si>
    <t>С.Поддорье, Соколье, Тугино, Лисичкино, Нивки, Пустошка, Фелистово,Андроново</t>
  </si>
  <si>
    <t>Белебелка, Сенцово, Гридино, Б.Пухово, Великое Село, Прилужье, Леша, Переезд, Карабинец</t>
  </si>
  <si>
    <t xml:space="preserve">понедельник, вторник,среда,четверг, пятница, воскресенье </t>
  </si>
  <si>
    <t>5:50,  11:30, 17:00</t>
  </si>
  <si>
    <t>7:30, 12:01, 18:40</t>
  </si>
  <si>
    <t>понедельник, среда, пятница</t>
  </si>
  <si>
    <t>13:40</t>
  </si>
  <si>
    <t>6:20,17:30</t>
  </si>
  <si>
    <t>понедельник, среда, четверг</t>
  </si>
  <si>
    <t>9:00, 15:40</t>
  </si>
  <si>
    <t>6:55, 18:05</t>
  </si>
  <si>
    <t>вторник, пятница, воскресенье</t>
  </si>
  <si>
    <t>166А</t>
  </si>
  <si>
    <t>ИП Егоров О.В.</t>
  </si>
  <si>
    <t>9:35, 16:45</t>
  </si>
  <si>
    <t>Не установлено</t>
  </si>
  <si>
    <t>М14.1.7</t>
  </si>
  <si>
    <t>Векшино-Селеево</t>
  </si>
  <si>
    <t xml:space="preserve">среда, пятница, воскресенье </t>
  </si>
  <si>
    <t>6:20, 17:40</t>
  </si>
  <si>
    <t>7:20, 18:40</t>
  </si>
  <si>
    <t>Автодорога"Старая Русса-Поддорье", Автодорога"Поддорье-Селеево"</t>
  </si>
  <si>
    <t>Векшино, Бураково, Волковая, Минцево, Поддорье, Головенька, Перегино, Лобыни, Селеево</t>
  </si>
  <si>
    <t>Поддорье- Белебёлка</t>
  </si>
  <si>
    <t>Белебёлка- Заозеорье- Белебёлка</t>
  </si>
  <si>
    <t>Белебёлка- Карабинец</t>
  </si>
  <si>
    <t xml:space="preserve"> </t>
  </si>
  <si>
    <t>ООО "Фабус-ВН"</t>
  </si>
  <si>
    <t>ООО «Фабус-ВН»</t>
  </si>
  <si>
    <t xml:space="preserve">УТВЕРЖДАЮ Глава муниципального района ______________Е.В.Панина                                                                                                                                                                                                                                                                          Реестр маршрутов регулярных перевозок пассажиров и багажа автомобильным транспортом общего пользования по регулируемым тарифам в пригородном сообщении в границах Поддорского муниципального района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</si>
</sst>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6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2" borderId="0" xfId="0" applyFill="1"/>
    <xf numFmtId="164" fontId="2" fillId="2" borderId="1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5" fillId="0" borderId="3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20" fontId="10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indent="4"/>
    </xf>
    <xf numFmtId="0" fontId="5" fillId="2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4" fillId="0" borderId="1" xfId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zoomScale="70" zoomScaleNormal="70" workbookViewId="0">
      <selection sqref="A1:J1"/>
    </sheetView>
  </sheetViews>
  <sheetFormatPr defaultRowHeight="15.75"/>
  <cols>
    <col min="1" max="1" width="21.140625" customWidth="1"/>
    <col min="2" max="2" width="12.140625" customWidth="1"/>
    <col min="3" max="3" width="29.5703125" customWidth="1"/>
    <col min="4" max="4" width="26.85546875" customWidth="1"/>
    <col min="5" max="5" width="24.140625" customWidth="1"/>
    <col min="6" max="6" width="23.85546875" bestFit="1" customWidth="1"/>
    <col min="7" max="7" width="42.7109375" style="20" customWidth="1"/>
    <col min="8" max="8" width="41" style="20" customWidth="1"/>
    <col min="9" max="9" width="11" style="16" customWidth="1"/>
    <col min="10" max="10" width="20.7109375" customWidth="1"/>
  </cols>
  <sheetData>
    <row r="1" spans="1:10" ht="97.5" customHeight="1">
      <c r="A1" s="59" t="s">
        <v>87</v>
      </c>
      <c r="B1" s="59"/>
      <c r="C1" s="59"/>
      <c r="D1" s="59"/>
      <c r="E1" s="59"/>
      <c r="F1" s="59"/>
      <c r="G1" s="59"/>
      <c r="H1" s="59"/>
      <c r="I1" s="59"/>
      <c r="J1" s="59"/>
    </row>
    <row r="2" spans="1:10">
      <c r="A2" s="1"/>
      <c r="B2" s="2"/>
      <c r="C2" s="2"/>
      <c r="D2" s="2"/>
      <c r="E2" s="2"/>
      <c r="F2" s="3" t="s">
        <v>10</v>
      </c>
      <c r="G2" s="19"/>
      <c r="H2" s="21" t="s">
        <v>84</v>
      </c>
      <c r="I2" s="17"/>
      <c r="J2" s="2"/>
    </row>
    <row r="3" spans="1:10" ht="88.5" customHeight="1">
      <c r="A3" s="5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19" t="s">
        <v>6</v>
      </c>
      <c r="H3" s="21" t="s">
        <v>7</v>
      </c>
      <c r="I3" s="17" t="s">
        <v>8</v>
      </c>
      <c r="J3" s="2" t="s">
        <v>9</v>
      </c>
    </row>
    <row r="4" spans="1:10" ht="63">
      <c r="A4" s="30" t="s">
        <v>39</v>
      </c>
      <c r="B4" s="15">
        <v>114</v>
      </c>
      <c r="C4" s="34" t="s">
        <v>45</v>
      </c>
      <c r="D4" s="33" t="s">
        <v>71</v>
      </c>
      <c r="E4" s="32" t="s">
        <v>35</v>
      </c>
      <c r="F4" s="30" t="s">
        <v>34</v>
      </c>
      <c r="G4" s="18" t="s">
        <v>48</v>
      </c>
      <c r="H4" s="18" t="s">
        <v>54</v>
      </c>
      <c r="I4" s="22">
        <v>16</v>
      </c>
      <c r="J4" s="35">
        <v>43922</v>
      </c>
    </row>
    <row r="5" spans="1:10" ht="63">
      <c r="A5" s="30" t="s">
        <v>40</v>
      </c>
      <c r="B5" s="15">
        <v>115</v>
      </c>
      <c r="C5" s="34" t="s">
        <v>81</v>
      </c>
      <c r="D5" s="33" t="s">
        <v>71</v>
      </c>
      <c r="E5" s="32" t="s">
        <v>35</v>
      </c>
      <c r="F5" s="30" t="s">
        <v>34</v>
      </c>
      <c r="G5" s="18" t="s">
        <v>49</v>
      </c>
      <c r="H5" s="18" t="s">
        <v>55</v>
      </c>
      <c r="I5" s="22">
        <v>25.3</v>
      </c>
      <c r="J5" s="35">
        <v>43922</v>
      </c>
    </row>
    <row r="6" spans="1:10" ht="63">
      <c r="A6" s="30" t="s">
        <v>41</v>
      </c>
      <c r="B6" s="15">
        <v>116</v>
      </c>
      <c r="C6" s="34" t="s">
        <v>46</v>
      </c>
      <c r="D6" s="33" t="s">
        <v>71</v>
      </c>
      <c r="E6" s="32" t="s">
        <v>35</v>
      </c>
      <c r="F6" s="30" t="s">
        <v>34</v>
      </c>
      <c r="G6" s="18" t="s">
        <v>50</v>
      </c>
      <c r="H6" s="18" t="s">
        <v>56</v>
      </c>
      <c r="I6" s="22">
        <v>28.6</v>
      </c>
      <c r="J6" s="35">
        <v>43922</v>
      </c>
    </row>
    <row r="7" spans="1:10" ht="126.75" customHeight="1">
      <c r="A7" s="30" t="s">
        <v>42</v>
      </c>
      <c r="B7" s="15">
        <v>120</v>
      </c>
      <c r="C7" s="34" t="s">
        <v>82</v>
      </c>
      <c r="D7" s="33" t="s">
        <v>71</v>
      </c>
      <c r="E7" s="32" t="s">
        <v>35</v>
      </c>
      <c r="F7" s="30" t="s">
        <v>34</v>
      </c>
      <c r="G7" s="18" t="s">
        <v>51</v>
      </c>
      <c r="H7" s="18" t="s">
        <v>57</v>
      </c>
      <c r="I7" s="22">
        <v>46.2</v>
      </c>
      <c r="J7" s="35">
        <v>43922</v>
      </c>
    </row>
    <row r="8" spans="1:10" ht="70.5" customHeight="1">
      <c r="A8" s="30" t="s">
        <v>43</v>
      </c>
      <c r="B8" s="15">
        <v>128</v>
      </c>
      <c r="C8" s="34" t="s">
        <v>47</v>
      </c>
      <c r="D8" s="33" t="s">
        <v>71</v>
      </c>
      <c r="E8" s="32" t="s">
        <v>35</v>
      </c>
      <c r="F8" s="30" t="s">
        <v>34</v>
      </c>
      <c r="G8" s="18" t="s">
        <v>52</v>
      </c>
      <c r="H8" s="18" t="s">
        <v>58</v>
      </c>
      <c r="I8" s="22">
        <v>23.3</v>
      </c>
      <c r="J8" s="35">
        <v>43922</v>
      </c>
    </row>
    <row r="9" spans="1:10" ht="68.25" customHeight="1">
      <c r="A9" s="30" t="s">
        <v>44</v>
      </c>
      <c r="B9" s="15">
        <v>165</v>
      </c>
      <c r="C9" s="15" t="s">
        <v>83</v>
      </c>
      <c r="D9" s="33" t="s">
        <v>71</v>
      </c>
      <c r="E9" s="32" t="s">
        <v>35</v>
      </c>
      <c r="F9" s="30" t="s">
        <v>34</v>
      </c>
      <c r="G9" s="18" t="s">
        <v>53</v>
      </c>
      <c r="H9" s="18" t="s">
        <v>59</v>
      </c>
      <c r="I9" s="22">
        <v>19.600000000000001</v>
      </c>
      <c r="J9" s="35">
        <v>43922</v>
      </c>
    </row>
    <row r="10" spans="1:10" ht="68.25" customHeight="1">
      <c r="A10" s="30" t="s">
        <v>74</v>
      </c>
      <c r="B10" s="15" t="s">
        <v>70</v>
      </c>
      <c r="C10" s="29" t="s">
        <v>75</v>
      </c>
      <c r="D10" s="27" t="s">
        <v>85</v>
      </c>
      <c r="E10" s="52" t="s">
        <v>33</v>
      </c>
      <c r="F10" s="51" t="s">
        <v>34</v>
      </c>
      <c r="G10" s="23" t="s">
        <v>79</v>
      </c>
      <c r="H10" s="23" t="s">
        <v>80</v>
      </c>
      <c r="I10" s="28">
        <v>48.4</v>
      </c>
      <c r="J10" s="35">
        <v>43922</v>
      </c>
    </row>
    <row r="11" spans="1:10">
      <c r="A11" s="54"/>
      <c r="B11" s="39"/>
      <c r="C11" s="39"/>
      <c r="D11" s="36"/>
      <c r="E11" s="37"/>
      <c r="F11" s="38"/>
      <c r="G11" s="55"/>
      <c r="H11" s="55"/>
      <c r="I11" s="31"/>
      <c r="J11" s="56"/>
    </row>
    <row r="12" spans="1:10">
      <c r="A12" s="54"/>
      <c r="B12" s="39"/>
      <c r="C12" s="39"/>
      <c r="D12" s="36"/>
      <c r="E12" s="37"/>
      <c r="F12" s="38"/>
      <c r="G12" s="55"/>
      <c r="H12" s="55"/>
      <c r="I12" s="31"/>
      <c r="J12" s="56"/>
    </row>
    <row r="13" spans="1:10">
      <c r="A13" s="54"/>
      <c r="B13" s="39"/>
      <c r="C13" s="39"/>
      <c r="D13" s="36"/>
      <c r="E13" s="37"/>
      <c r="F13" s="38"/>
      <c r="G13" s="55"/>
      <c r="H13" s="55"/>
      <c r="I13" s="31"/>
      <c r="J13" s="56"/>
    </row>
    <row r="14" spans="1:10">
      <c r="A14" s="54"/>
      <c r="B14" s="39"/>
      <c r="C14" s="39"/>
      <c r="D14" s="36"/>
      <c r="E14" s="37"/>
      <c r="F14" s="38"/>
      <c r="G14" s="55"/>
      <c r="H14" s="55"/>
      <c r="I14" s="31"/>
      <c r="J14" s="56"/>
    </row>
    <row r="15" spans="1:10">
      <c r="A15" s="54"/>
      <c r="B15" s="39"/>
      <c r="C15" s="39"/>
      <c r="D15" s="36"/>
      <c r="E15" s="37"/>
      <c r="F15" s="38"/>
      <c r="G15" s="55"/>
      <c r="H15" s="55"/>
      <c r="I15" s="31"/>
      <c r="J15" s="56"/>
    </row>
    <row r="16" spans="1:10">
      <c r="J16" s="40"/>
    </row>
    <row r="17" spans="4:10">
      <c r="J17" s="40"/>
    </row>
    <row r="18" spans="4:10">
      <c r="J18" s="40"/>
    </row>
    <row r="19" spans="4:10">
      <c r="J19" s="40"/>
    </row>
    <row r="23" spans="4:10">
      <c r="D23" s="57"/>
    </row>
  </sheetData>
  <mergeCells count="1">
    <mergeCell ref="A1:J1"/>
  </mergeCell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2" sqref="A2:H2"/>
    </sheetView>
  </sheetViews>
  <sheetFormatPr defaultRowHeight="15"/>
  <cols>
    <col min="1" max="1" width="35.85546875" customWidth="1"/>
    <col min="2" max="2" width="21.28515625" customWidth="1"/>
    <col min="6" max="7" width="11.28515625" bestFit="1" customWidth="1"/>
    <col min="8" max="8" width="16.140625" customWidth="1"/>
  </cols>
  <sheetData>
    <row r="1" spans="1:8" ht="25.5">
      <c r="A1" s="6" t="s">
        <v>0</v>
      </c>
      <c r="B1" s="7" t="s">
        <v>1</v>
      </c>
      <c r="C1" s="8" t="s">
        <v>11</v>
      </c>
      <c r="D1" s="8" t="s">
        <v>13</v>
      </c>
      <c r="E1" s="8" t="s">
        <v>14</v>
      </c>
      <c r="F1" s="8" t="s">
        <v>12</v>
      </c>
      <c r="G1" s="8" t="s">
        <v>15</v>
      </c>
      <c r="H1" s="5" t="s">
        <v>16</v>
      </c>
    </row>
    <row r="2" spans="1:8" ht="25.5">
      <c r="A2" s="11" t="s">
        <v>0</v>
      </c>
      <c r="B2" s="24" t="s">
        <v>1</v>
      </c>
      <c r="C2" s="25" t="s">
        <v>11</v>
      </c>
      <c r="D2" s="25" t="s">
        <v>13</v>
      </c>
      <c r="E2" s="25" t="s">
        <v>14</v>
      </c>
      <c r="F2" s="25" t="s">
        <v>12</v>
      </c>
      <c r="G2" s="25" t="s">
        <v>15</v>
      </c>
      <c r="H2" s="11" t="s">
        <v>16</v>
      </c>
    </row>
    <row r="3" spans="1:8" ht="15.75">
      <c r="A3" s="30" t="s">
        <v>39</v>
      </c>
      <c r="B3" s="15">
        <v>114</v>
      </c>
      <c r="C3" s="41"/>
      <c r="D3" s="41"/>
      <c r="E3" s="41"/>
      <c r="F3" s="41">
        <v>1</v>
      </c>
      <c r="G3" s="41">
        <f t="shared" ref="G3:G8" si="0">SUM(C3:F3)</f>
        <v>1</v>
      </c>
      <c r="H3" s="22" t="s">
        <v>73</v>
      </c>
    </row>
    <row r="4" spans="1:8" ht="15.75">
      <c r="A4" s="30" t="s">
        <v>40</v>
      </c>
      <c r="B4" s="15">
        <v>115</v>
      </c>
      <c r="C4" s="41"/>
      <c r="D4" s="41"/>
      <c r="E4" s="41"/>
      <c r="F4" s="41">
        <v>1</v>
      </c>
      <c r="G4" s="41">
        <f t="shared" si="0"/>
        <v>1</v>
      </c>
      <c r="H4" s="22" t="s">
        <v>73</v>
      </c>
    </row>
    <row r="5" spans="1:8" ht="15.75">
      <c r="A5" s="30" t="s">
        <v>41</v>
      </c>
      <c r="B5" s="15">
        <v>116</v>
      </c>
      <c r="C5" s="41"/>
      <c r="D5" s="41"/>
      <c r="E5" s="41"/>
      <c r="F5" s="41">
        <v>1</v>
      </c>
      <c r="G5" s="41">
        <f t="shared" si="0"/>
        <v>1</v>
      </c>
      <c r="H5" s="22" t="s">
        <v>73</v>
      </c>
    </row>
    <row r="6" spans="1:8" ht="15.75">
      <c r="A6" s="30" t="s">
        <v>42</v>
      </c>
      <c r="B6" s="15">
        <v>120</v>
      </c>
      <c r="C6" s="41"/>
      <c r="D6" s="41"/>
      <c r="E6" s="41"/>
      <c r="F6" s="41">
        <v>1</v>
      </c>
      <c r="G6" s="41">
        <f t="shared" si="0"/>
        <v>1</v>
      </c>
      <c r="H6" s="22" t="s">
        <v>73</v>
      </c>
    </row>
    <row r="7" spans="1:8" ht="15.75">
      <c r="A7" s="30" t="s">
        <v>43</v>
      </c>
      <c r="B7" s="15">
        <v>128</v>
      </c>
      <c r="C7" s="41"/>
      <c r="D7" s="41"/>
      <c r="E7" s="41"/>
      <c r="F7" s="41">
        <v>1</v>
      </c>
      <c r="G7" s="41">
        <f t="shared" si="0"/>
        <v>1</v>
      </c>
      <c r="H7" s="22" t="s">
        <v>73</v>
      </c>
    </row>
    <row r="8" spans="1:8" ht="15.75">
      <c r="A8" s="30" t="s">
        <v>44</v>
      </c>
      <c r="B8" s="15">
        <v>165</v>
      </c>
      <c r="C8" s="41"/>
      <c r="D8" s="41"/>
      <c r="E8" s="41"/>
      <c r="F8" s="41">
        <v>1</v>
      </c>
      <c r="G8" s="41">
        <f t="shared" si="0"/>
        <v>1</v>
      </c>
      <c r="H8" s="22" t="s">
        <v>73</v>
      </c>
    </row>
    <row r="9" spans="1:8" ht="15.75">
      <c r="A9" s="30" t="s">
        <v>74</v>
      </c>
      <c r="B9" s="15" t="s">
        <v>70</v>
      </c>
      <c r="C9" s="42" t="s">
        <v>32</v>
      </c>
      <c r="D9" s="42" t="s">
        <v>32</v>
      </c>
      <c r="E9" s="42" t="s">
        <v>32</v>
      </c>
      <c r="F9" s="42">
        <v>1</v>
      </c>
      <c r="G9" s="42">
        <v>1</v>
      </c>
      <c r="H9" s="22" t="s">
        <v>73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"/>
  <sheetViews>
    <sheetView topLeftCell="A4" workbookViewId="0">
      <selection activeCell="C8" sqref="C8"/>
    </sheetView>
  </sheetViews>
  <sheetFormatPr defaultRowHeight="15"/>
  <cols>
    <col min="1" max="1" width="25.5703125" customWidth="1"/>
    <col min="2" max="2" width="18.28515625" customWidth="1"/>
    <col min="3" max="3" width="37.85546875" customWidth="1"/>
    <col min="4" max="4" width="66" customWidth="1"/>
  </cols>
  <sheetData>
    <row r="1" spans="1:4" ht="41.25" customHeight="1">
      <c r="A1" s="9" t="s">
        <v>0</v>
      </c>
      <c r="B1" s="10" t="s">
        <v>17</v>
      </c>
      <c r="C1" s="4" t="s">
        <v>18</v>
      </c>
      <c r="D1" s="4" t="s">
        <v>19</v>
      </c>
    </row>
    <row r="2" spans="1:4" ht="31.5">
      <c r="A2" s="30" t="s">
        <v>39</v>
      </c>
      <c r="B2" s="15">
        <v>114</v>
      </c>
      <c r="C2" s="42" t="s">
        <v>71</v>
      </c>
      <c r="D2" s="43" t="s">
        <v>37</v>
      </c>
    </row>
    <row r="3" spans="1:4" ht="31.5">
      <c r="A3" s="30" t="s">
        <v>40</v>
      </c>
      <c r="B3" s="15">
        <v>115</v>
      </c>
      <c r="C3" s="42" t="s">
        <v>71</v>
      </c>
      <c r="D3" s="43" t="s">
        <v>37</v>
      </c>
    </row>
    <row r="4" spans="1:4" ht="31.5">
      <c r="A4" s="30" t="s">
        <v>41</v>
      </c>
      <c r="B4" s="15">
        <v>116</v>
      </c>
      <c r="C4" s="42" t="s">
        <v>71</v>
      </c>
      <c r="D4" s="43" t="s">
        <v>37</v>
      </c>
    </row>
    <row r="5" spans="1:4" ht="31.5">
      <c r="A5" s="30" t="s">
        <v>42</v>
      </c>
      <c r="B5" s="15">
        <v>120</v>
      </c>
      <c r="C5" s="42" t="s">
        <v>71</v>
      </c>
      <c r="D5" s="43" t="s">
        <v>37</v>
      </c>
    </row>
    <row r="6" spans="1:4" ht="31.5">
      <c r="A6" s="30" t="s">
        <v>43</v>
      </c>
      <c r="B6" s="15">
        <v>128</v>
      </c>
      <c r="C6" s="42" t="s">
        <v>71</v>
      </c>
      <c r="D6" s="43" t="s">
        <v>37</v>
      </c>
    </row>
    <row r="7" spans="1:4" ht="31.5">
      <c r="A7" s="30" t="s">
        <v>44</v>
      </c>
      <c r="B7" s="15">
        <v>165</v>
      </c>
      <c r="C7" s="42" t="s">
        <v>71</v>
      </c>
      <c r="D7" s="43" t="s">
        <v>37</v>
      </c>
    </row>
    <row r="8" spans="1:4" ht="32.25" customHeight="1">
      <c r="A8" s="30" t="s">
        <v>74</v>
      </c>
      <c r="B8" s="15" t="s">
        <v>70</v>
      </c>
      <c r="C8" s="42" t="s">
        <v>86</v>
      </c>
      <c r="D8" s="43" t="s">
        <v>30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8"/>
  <sheetViews>
    <sheetView topLeftCell="F1" zoomScale="70" zoomScaleNormal="70" workbookViewId="0">
      <selection activeCell="F4" sqref="F4"/>
    </sheetView>
  </sheetViews>
  <sheetFormatPr defaultRowHeight="15"/>
  <cols>
    <col min="1" max="1" width="12.85546875" style="26" customWidth="1"/>
    <col min="2" max="2" width="36.140625" style="26" customWidth="1"/>
    <col min="3" max="3" width="11.140625" style="26" customWidth="1"/>
    <col min="4" max="4" width="33.85546875" style="26" customWidth="1"/>
    <col min="5" max="5" width="24.7109375" style="26" customWidth="1"/>
    <col min="6" max="7" width="25.140625" style="26" customWidth="1"/>
    <col min="8" max="8" width="24.7109375" style="26" customWidth="1"/>
    <col min="9" max="9" width="25.5703125" style="26" customWidth="1"/>
    <col min="10" max="10" width="25" style="26" customWidth="1"/>
    <col min="11" max="11" width="26.85546875" style="26" customWidth="1"/>
    <col min="12" max="12" width="23.85546875" style="26" customWidth="1"/>
    <col min="13" max="13" width="21" style="26" customWidth="1"/>
    <col min="14" max="14" width="17.7109375" style="26" customWidth="1"/>
    <col min="15" max="16384" width="9.140625" style="26"/>
  </cols>
  <sheetData>
    <row r="1" spans="1:37" ht="51">
      <c r="A1" s="11" t="s">
        <v>0</v>
      </c>
      <c r="B1" s="12" t="s">
        <v>2</v>
      </c>
      <c r="C1" s="13" t="s">
        <v>1</v>
      </c>
      <c r="D1" s="12" t="s">
        <v>20</v>
      </c>
      <c r="E1" s="14" t="s">
        <v>21</v>
      </c>
      <c r="F1" s="12" t="s">
        <v>22</v>
      </c>
      <c r="G1" s="14" t="s">
        <v>23</v>
      </c>
      <c r="H1" s="14" t="s">
        <v>24</v>
      </c>
      <c r="I1" s="14" t="s">
        <v>25</v>
      </c>
      <c r="J1" s="14" t="s">
        <v>26</v>
      </c>
      <c r="K1" s="12" t="s">
        <v>27</v>
      </c>
      <c r="L1" s="14" t="s">
        <v>28</v>
      </c>
      <c r="M1" s="12" t="s">
        <v>29</v>
      </c>
    </row>
    <row r="2" spans="1:37" s="50" customFormat="1" ht="72.75" customHeight="1">
      <c r="A2" s="46" t="s">
        <v>39</v>
      </c>
      <c r="B2" s="45" t="s">
        <v>45</v>
      </c>
      <c r="C2" s="46">
        <v>114</v>
      </c>
      <c r="D2" s="46" t="s">
        <v>54</v>
      </c>
      <c r="E2" s="46" t="s">
        <v>60</v>
      </c>
      <c r="F2" s="44">
        <v>0.34027777777777773</v>
      </c>
      <c r="G2" s="46" t="s">
        <v>60</v>
      </c>
      <c r="H2" s="44">
        <v>0.3576388888888889</v>
      </c>
      <c r="I2" s="46" t="s">
        <v>60</v>
      </c>
      <c r="J2" s="44">
        <v>0.34027777777777773</v>
      </c>
      <c r="K2" s="46" t="s">
        <v>60</v>
      </c>
      <c r="L2" s="44">
        <v>0.3576388888888889</v>
      </c>
      <c r="M2" s="46" t="s">
        <v>31</v>
      </c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63.75" customHeight="1">
      <c r="A3" s="46" t="s">
        <v>40</v>
      </c>
      <c r="B3" s="45" t="s">
        <v>81</v>
      </c>
      <c r="C3" s="46">
        <v>115</v>
      </c>
      <c r="D3" s="46" t="s">
        <v>55</v>
      </c>
      <c r="E3" s="46" t="s">
        <v>60</v>
      </c>
      <c r="F3" s="49" t="s">
        <v>61</v>
      </c>
      <c r="G3" s="46" t="s">
        <v>60</v>
      </c>
      <c r="H3" s="48" t="s">
        <v>62</v>
      </c>
      <c r="I3" s="46" t="s">
        <v>60</v>
      </c>
      <c r="J3" s="49" t="s">
        <v>61</v>
      </c>
      <c r="K3" s="46" t="s">
        <v>60</v>
      </c>
      <c r="L3" s="48" t="s">
        <v>62</v>
      </c>
      <c r="M3" s="46" t="s">
        <v>31</v>
      </c>
    </row>
    <row r="4" spans="1:37" ht="83.25" customHeight="1">
      <c r="A4" s="46" t="s">
        <v>41</v>
      </c>
      <c r="B4" s="45" t="s">
        <v>46</v>
      </c>
      <c r="C4" s="46">
        <v>116</v>
      </c>
      <c r="D4" s="46" t="s">
        <v>56</v>
      </c>
      <c r="E4" s="46" t="s">
        <v>63</v>
      </c>
      <c r="F4" s="48" t="s">
        <v>36</v>
      </c>
      <c r="G4" s="46" t="s">
        <v>63</v>
      </c>
      <c r="H4" s="48" t="s">
        <v>64</v>
      </c>
      <c r="I4" s="46" t="s">
        <v>63</v>
      </c>
      <c r="J4" s="48" t="s">
        <v>36</v>
      </c>
      <c r="K4" s="46" t="s">
        <v>63</v>
      </c>
      <c r="L4" s="48" t="s">
        <v>64</v>
      </c>
      <c r="M4" s="46" t="s">
        <v>31</v>
      </c>
    </row>
    <row r="5" spans="1:37" ht="78" customHeight="1">
      <c r="A5" s="46" t="s">
        <v>42</v>
      </c>
      <c r="B5" s="45" t="s">
        <v>82</v>
      </c>
      <c r="C5" s="46">
        <v>120</v>
      </c>
      <c r="D5" s="46" t="s">
        <v>57</v>
      </c>
      <c r="E5" s="46" t="s">
        <v>66</v>
      </c>
      <c r="F5" s="48" t="s">
        <v>65</v>
      </c>
      <c r="G5" s="46" t="s">
        <v>66</v>
      </c>
      <c r="H5" s="48" t="s">
        <v>32</v>
      </c>
      <c r="I5" s="46" t="s">
        <v>66</v>
      </c>
      <c r="J5" s="48" t="s">
        <v>65</v>
      </c>
      <c r="K5" s="46" t="s">
        <v>66</v>
      </c>
      <c r="L5" s="48" t="s">
        <v>32</v>
      </c>
      <c r="M5" s="46" t="s">
        <v>31</v>
      </c>
    </row>
    <row r="6" spans="1:37" ht="156.75" customHeight="1">
      <c r="A6" s="46" t="s">
        <v>43</v>
      </c>
      <c r="B6" s="45" t="s">
        <v>47</v>
      </c>
      <c r="C6" s="46">
        <v>128</v>
      </c>
      <c r="D6" s="46" t="s">
        <v>58</v>
      </c>
      <c r="E6" s="46" t="s">
        <v>63</v>
      </c>
      <c r="F6" s="48" t="s">
        <v>67</v>
      </c>
      <c r="G6" s="46" t="s">
        <v>63</v>
      </c>
      <c r="H6" s="48" t="s">
        <v>72</v>
      </c>
      <c r="I6" s="46" t="s">
        <v>63</v>
      </c>
      <c r="J6" s="48" t="s">
        <v>67</v>
      </c>
      <c r="K6" s="46" t="s">
        <v>63</v>
      </c>
      <c r="L6" s="48" t="s">
        <v>72</v>
      </c>
      <c r="M6" s="46" t="s">
        <v>31</v>
      </c>
    </row>
    <row r="7" spans="1:37" ht="100.5" customHeight="1">
      <c r="A7" s="45" t="s">
        <v>44</v>
      </c>
      <c r="B7" s="45" t="s">
        <v>83</v>
      </c>
      <c r="C7" s="45">
        <v>165</v>
      </c>
      <c r="D7" s="45" t="s">
        <v>59</v>
      </c>
      <c r="E7" s="45" t="s">
        <v>69</v>
      </c>
      <c r="F7" s="47" t="s">
        <v>38</v>
      </c>
      <c r="G7" s="45" t="s">
        <v>69</v>
      </c>
      <c r="H7" s="47" t="s">
        <v>68</v>
      </c>
      <c r="I7" s="45" t="s">
        <v>69</v>
      </c>
      <c r="J7" s="47" t="s">
        <v>38</v>
      </c>
      <c r="K7" s="45" t="s">
        <v>69</v>
      </c>
      <c r="L7" s="47" t="s">
        <v>68</v>
      </c>
      <c r="M7" s="45" t="s">
        <v>31</v>
      </c>
    </row>
    <row r="8" spans="1:37" ht="100.5" customHeight="1">
      <c r="A8" s="53" t="s">
        <v>74</v>
      </c>
      <c r="B8" s="53" t="s">
        <v>75</v>
      </c>
      <c r="C8" s="53" t="s">
        <v>70</v>
      </c>
      <c r="D8" s="53" t="s">
        <v>80</v>
      </c>
      <c r="E8" s="53" t="s">
        <v>76</v>
      </c>
      <c r="F8" s="53" t="s">
        <v>77</v>
      </c>
      <c r="G8" s="53" t="s">
        <v>76</v>
      </c>
      <c r="H8" s="53" t="s">
        <v>78</v>
      </c>
      <c r="I8" s="53" t="s">
        <v>76</v>
      </c>
      <c r="J8" s="53" t="s">
        <v>77</v>
      </c>
      <c r="K8" s="53" t="s">
        <v>76</v>
      </c>
      <c r="L8" s="53" t="s">
        <v>78</v>
      </c>
      <c r="M8" s="53" t="s">
        <v>31</v>
      </c>
    </row>
  </sheetData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Маршруты</vt:lpstr>
      <vt:lpstr>Виды и классы ТС</vt:lpstr>
      <vt:lpstr>Перевозчики</vt:lpstr>
      <vt:lpstr>Расписание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2020-03-31T10:35:23Z</cp:lastPrinted>
  <dcterms:created xsi:type="dcterms:W3CDTF">2016-12-09T05:55:30Z</dcterms:created>
  <dcterms:modified xsi:type="dcterms:W3CDTF">2020-05-28T12:50:06Z</dcterms:modified>
</cp:coreProperties>
</file>